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  <c r="J20" i="1" l="1"/>
  <c r="I20" i="1" l="1"/>
  <c r="H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<sst xmlns="http://schemas.openxmlformats.org/spreadsheetml/2006/main" count="39" uniqueCount="37">
  <si>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</si>
  <si>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</si>
  <si>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</si>
  <si>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</si>
  <si>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</si>
  <si>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</si>
  <si>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</si>
  <si>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</si>
  <si>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</si>
  <si>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</si>
  <si>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</si>
  <si>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</si>
  <si>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</si>
  <si>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</si>
  <si>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</si>
  <si>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</si>
  <si>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</si>
  <si>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</si>
  <si>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</si>
  <si>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</si>
  <si>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</si>
  <si>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</si>
  <si>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</si>
  <si>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</si>
  <si>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</si>
  <si>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</si>
  <si>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</si>
  <si>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</si>
  <si>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Кисель из повидла</t>
  </si>
  <si>
    <t>фрукт</t>
  </si>
  <si>
    <t>Яблоко</t>
  </si>
  <si>
    <t>Сок фруктовый</t>
  </si>
  <si>
    <t>Макароны отварные с маслом</t>
  </si>
  <si>
    <t>Суп картофельны с курой отварной</t>
  </si>
  <si>
    <t>265/19</t>
  </si>
  <si>
    <t>Плов ,помидор свеж.(доп.гарнир)</t>
  </si>
  <si>
    <t>02.02.2023г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</si>
</sst>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/>
      <c r="H1" s="45" t="s">
        <v>27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203</v>
      </c>
      <c r="D4" s="47" t="s">
        <v>32</v>
      </c>
      <c r="E4" s="20">
        <v>205</v>
      </c>
      <c r="F4" s="21">
        <v>10.14</v>
      </c>
      <c r="G4" s="21">
        <v>267.48</v>
      </c>
      <c r="H4" s="21">
        <v>8.15</v>
      </c>
      <c r="I4" s="21">
        <v>13.2</v>
      </c>
      <c r="J4" s="22">
        <v>41.62</v>
      </c>
    </row>
    <row r="5" spans="1:10">
      <c r="A5" s="7"/>
      <c r="B5" s="8" t="s">
        <v>18</v>
      </c>
      <c r="C5" s="38">
        <v>360</v>
      </c>
      <c r="D5" s="46" t="s">
        <v>28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3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 t="s">
        <v>29</v>
      </c>
      <c r="C7" s="38">
        <v>338</v>
      </c>
      <c r="D7" s="46" t="s">
        <v>30</v>
      </c>
      <c r="E7" s="23">
        <v>100</v>
      </c>
      <c r="F7" s="23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97</v>
      </c>
      <c r="D13" s="48" t="s">
        <v>33</v>
      </c>
      <c r="E13" s="23">
        <v>250</v>
      </c>
      <c r="F13" s="23">
        <v>19.649999999999999</v>
      </c>
      <c r="G13" s="25">
        <v>117.9</v>
      </c>
      <c r="H13" s="25">
        <v>2.73</v>
      </c>
      <c r="I13" s="25">
        <v>2.8</v>
      </c>
      <c r="J13" s="26">
        <v>20.45</v>
      </c>
    </row>
    <row r="14" spans="1:10">
      <c r="A14" s="7"/>
      <c r="B14" s="8" t="s">
        <v>14</v>
      </c>
      <c r="C14" s="38" t="s">
        <v>34</v>
      </c>
      <c r="D14" s="48" t="s">
        <v>35</v>
      </c>
      <c r="E14" s="23">
        <v>230</v>
      </c>
      <c r="F14" s="25">
        <v>50.2</v>
      </c>
      <c r="G14" s="25">
        <v>415.2</v>
      </c>
      <c r="H14" s="25">
        <v>17.04</v>
      </c>
      <c r="I14" s="25">
        <v>37.619999999999997</v>
      </c>
      <c r="J14" s="26">
        <v>35.659999999999997</v>
      </c>
    </row>
    <row r="15" spans="1:10">
      <c r="A15" s="7"/>
      <c r="B15" s="8" t="s">
        <v>15</v>
      </c>
      <c r="C15" s="38"/>
      <c r="D15" s="10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46" t="s">
        <v>31</v>
      </c>
      <c r="E16" s="23">
        <v>200</v>
      </c>
      <c r="F16" s="25">
        <v>19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3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1255</v>
      </c>
      <c r="F20" s="29">
        <v>125</v>
      </c>
      <c r="G20" s="29">
        <f>SUM(G4:G19)</f>
        <v>1244.8600000000001</v>
      </c>
      <c r="H20" s="29">
        <f>SUM(H4:H19)</f>
        <v>35.14</v>
      </c>
      <c r="I20" s="29">
        <f>SUM(I4:I19)</f>
        <v>55.179999999999993</v>
      </c>
      <c r="J20" s="30">
        <f>SUM(J4:J19)</f>
        <v>197.61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2023-01-27T08:52:37Z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