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<sst xmlns="http://schemas.openxmlformats.org/spreadsheetml/2006/main" count="40" uniqueCount="37">
  <si>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</si>
  <si>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</si>
  <si>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</si>
  <si>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</si>
  <si>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</si>
  <si>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</si>
  <si>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</si>
  <si>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</si>
  <si>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</si>
  <si>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</si>
  <si>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</si>
  <si>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</si>
  <si>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</si>
  <si>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</si>
  <si>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</si>
  <si>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</si>
  <si>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</si>
  <si>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</si>
  <si>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</si>
  <si>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</si>
  <si>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</si>
  <si>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</si>
  <si>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</si>
  <si>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</si>
  <si>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</si>
  <si>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</si>
  <si>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</si>
  <si>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</si>
  <si>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понедельник</t>
  </si>
  <si>
    <t>15,01-2024г</t>
  </si>
  <si>
    <t>Каша молочная жидкая манная с маслом</t>
  </si>
  <si>
    <t>Бутерброд с сыром</t>
  </si>
  <si>
    <t>Рассольник Ленинградский со сметаной/на курином бульоне/</t>
  </si>
  <si>
    <t>Гуляш</t>
  </si>
  <si>
    <t>Макароны отварные</t>
  </si>
  <si>
    <t>Напиток яблочный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</si>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</sst>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36</v>
      </c>
      <c r="H1" s="45" t="s">
        <v>28</v>
      </c>
      <c r="I1" t="s">
        <v>1</v>
      </c>
      <c r="J1" s="43" t="s">
        <v>29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30</v>
      </c>
      <c r="E4" s="20">
        <v>210</v>
      </c>
      <c r="F4" s="21">
        <v>17.93</v>
      </c>
      <c r="G4" s="21">
        <v>251</v>
      </c>
      <c r="H4" s="21">
        <v>16.260000000000002</v>
      </c>
      <c r="I4" s="21">
        <v>17.36</v>
      </c>
      <c r="J4" s="22">
        <v>33.42</v>
      </c>
    </row>
    <row r="5" spans="1:10">
      <c r="A5" s="7"/>
      <c r="B5" s="8" t="s">
        <v>18</v>
      </c>
      <c r="C5" s="38">
        <v>376</v>
      </c>
      <c r="D5" s="48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6" t="s">
        <v>21</v>
      </c>
      <c r="C7" s="38">
        <v>3</v>
      </c>
      <c r="D7" s="49" t="s">
        <v>31</v>
      </c>
      <c r="E7" s="23">
        <v>50</v>
      </c>
      <c r="F7" s="25">
        <v>17.54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96</v>
      </c>
      <c r="D13" s="49" t="s">
        <v>32</v>
      </c>
      <c r="E13" s="23">
        <v>255</v>
      </c>
      <c r="F13" s="23">
        <v>25.25</v>
      </c>
      <c r="G13" s="25">
        <v>146.80000000000001</v>
      </c>
      <c r="H13" s="25">
        <v>3.15</v>
      </c>
      <c r="I13" s="25">
        <v>3</v>
      </c>
      <c r="J13" s="26">
        <v>20.2</v>
      </c>
    </row>
    <row r="14" spans="1:10">
      <c r="A14" s="7"/>
      <c r="B14" s="8" t="s">
        <v>14</v>
      </c>
      <c r="C14" s="38">
        <v>260</v>
      </c>
      <c r="D14" s="49" t="s">
        <v>33</v>
      </c>
      <c r="E14" s="23">
        <v>100</v>
      </c>
      <c r="F14" s="25">
        <v>42.87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>
        <v>309</v>
      </c>
      <c r="D15" s="49" t="s">
        <v>34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49" t="s">
        <v>35</v>
      </c>
      <c r="E16" s="23">
        <v>200</v>
      </c>
      <c r="F16" s="25">
        <v>5.72</v>
      </c>
      <c r="G16" s="25">
        <v>98.56</v>
      </c>
      <c r="H16" s="25">
        <v>0.16</v>
      </c>
      <c r="I16" s="25"/>
      <c r="J16" s="26">
        <v>23.88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1310</v>
      </c>
      <c r="F20" s="29">
        <f>F4+F5+F6+F7+F8+F12+F13+F14+F15+F16+F17+F18</f>
        <v>136.99999999999997</v>
      </c>
      <c r="G20" s="29">
        <f>SUM(G4:G19)</f>
        <v>1476.1</v>
      </c>
      <c r="H20" s="29">
        <f>H4+H5+H6+H7+H8+H12+H13+H14+H15+H16+H17+H18</f>
        <v>50.239999999999995</v>
      </c>
      <c r="I20" s="29">
        <f>I4+I5+I6+I7+I8+I12+I13+I14+I15+I16+I17+I18</f>
        <v>66.910000000000011</v>
      </c>
      <c r="J20" s="30">
        <f>J4+J5+J6+J7+J8+J12+J13+J14+J15+J16+J17+J18</f>
        <v>190.82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2024-01-11T08:27:53Z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