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<sst xmlns="http://schemas.openxmlformats.org/spreadsheetml/2006/main" count="39" uniqueCount="37">
  <si>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</si>
  <si>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</si>
  <si>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</si>
  <si>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</si>
  <si>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</si>
  <si>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</si>
  <si>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</si>
  <si>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</si>
  <si>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</si>
  <si>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</si>
  <si>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</si>
  <si>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</si>
  <si>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</si>
  <si>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</si>
  <si>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</si>
  <si>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</si>
  <si>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</si>
  <si>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</si>
  <si>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</si>
  <si>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</si>
  <si>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</si>
  <si>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</si>
  <si>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</si>
  <si>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</si>
  <si>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</si>
  <si>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</si>
  <si>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</si>
  <si>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2</t>
  </si>
  <si>
    <t>вторник</t>
  </si>
  <si>
    <t>23,01-2024г</t>
  </si>
  <si>
    <t>Каша молочная вязкая пшенная с маслом</t>
  </si>
  <si>
    <t>Кисель из повидла</t>
  </si>
  <si>
    <t>Суп картофельный с бобовыми/на курином бульоне/</t>
  </si>
  <si>
    <t>Рыба тушеная в томате с овощами</t>
  </si>
  <si>
    <t>312/52</t>
  </si>
  <si>
    <t>Картофельное пюре,салат из свеклы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</si>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</sst>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15" sqref="M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 t="s">
        <v>27</v>
      </c>
      <c r="H1" s="45" t="s">
        <v>28</v>
      </c>
      <c r="I1" t="s">
        <v>1</v>
      </c>
      <c r="J1" s="43" t="s">
        <v>29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51" t="s">
        <v>30</v>
      </c>
      <c r="E4" s="20">
        <v>210</v>
      </c>
      <c r="F4" s="21">
        <v>17.239999999999998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360</v>
      </c>
      <c r="D5" s="52" t="s">
        <v>31</v>
      </c>
      <c r="E5" s="23">
        <v>200</v>
      </c>
      <c r="F5" s="25">
        <v>9.56</v>
      </c>
      <c r="G5" s="25">
        <v>114</v>
      </c>
      <c r="H5" s="25">
        <v>0.1</v>
      </c>
      <c r="I5" s="25"/>
      <c r="J5" s="26">
        <v>29.06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6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102</v>
      </c>
      <c r="D13" s="52" t="s">
        <v>32</v>
      </c>
      <c r="E13" s="23">
        <v>250</v>
      </c>
      <c r="F13" s="23">
        <v>20.260000000000002</v>
      </c>
      <c r="G13" s="25">
        <v>249.4</v>
      </c>
      <c r="H13" s="25">
        <v>7.75</v>
      </c>
      <c r="I13" s="25">
        <v>11.88</v>
      </c>
      <c r="J13" s="26">
        <v>27.6</v>
      </c>
    </row>
    <row r="14" spans="1:10">
      <c r="A14" s="7"/>
      <c r="B14" s="8" t="s">
        <v>14</v>
      </c>
      <c r="C14" s="38">
        <v>229</v>
      </c>
      <c r="D14" s="52" t="s">
        <v>33</v>
      </c>
      <c r="E14" s="23">
        <v>100</v>
      </c>
      <c r="F14" s="25">
        <v>42.89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 t="s">
        <v>34</v>
      </c>
      <c r="D15" s="52" t="s">
        <v>35</v>
      </c>
      <c r="E15" s="23">
        <v>210</v>
      </c>
      <c r="F15" s="23">
        <v>27.57</v>
      </c>
      <c r="G15" s="25">
        <v>203.81</v>
      </c>
      <c r="H15" s="25">
        <v>4.0599999999999996</v>
      </c>
      <c r="I15" s="25">
        <v>18.13</v>
      </c>
      <c r="J15" s="26">
        <v>27.34</v>
      </c>
    </row>
    <row r="16" spans="1:10">
      <c r="A16" s="7"/>
      <c r="B16" s="8" t="s">
        <v>26</v>
      </c>
      <c r="C16" s="38">
        <v>349</v>
      </c>
      <c r="D16" s="52" t="s">
        <v>36</v>
      </c>
      <c r="E16" s="23">
        <v>200</v>
      </c>
      <c r="F16" s="25">
        <v>7.08</v>
      </c>
      <c r="G16" s="25">
        <v>152.80000000000001</v>
      </c>
      <c r="H16" s="25">
        <v>0.66</v>
      </c>
      <c r="I16" s="25">
        <v>0.09</v>
      </c>
      <c r="J16" s="26">
        <v>32.08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1270</v>
      </c>
      <c r="F20" s="29">
        <f>F4+F5+F6+F7+F8+F12+F13+F14+F15+F16+F17+F18</f>
        <v>137</v>
      </c>
      <c r="G20" s="29">
        <f>SUM(G4:G19)</f>
        <v>1444.6699999999998</v>
      </c>
      <c r="H20" s="29">
        <f>H4+H5+H6+H7+H8+H12+H13+H14+H15+H16+H17+H18</f>
        <v>39.72</v>
      </c>
      <c r="I20" s="29">
        <f>I4+I5+I6+I7+I8+I12+I13+I14+I15+I16+I17+I18</f>
        <v>51.51</v>
      </c>
      <c r="J20" s="30">
        <f>J4+J5+J6+J7+J8+J12+J13+J14+J15+J16+J17+J18</f>
        <v>219.74999999999994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2024-01-18T05:42:12Z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