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F20" i="1"/>
  <c r="E20" i="1"/>
  <c r="G20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<sst xmlns="http://schemas.openxmlformats.org/spreadsheetml/2006/main" count="37" uniqueCount="35">
  <si>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</si>
  <si>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</si>
  <si>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</si>
  <si>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</si>
  <si>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</si>
  <si>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</si>
  <si>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</si>
  <si>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</si>
  <si>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</si>
  <si>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</si>
  <si>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</si>
  <si>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</si>
  <si>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</si>
  <si>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</si>
  <si>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</si>
  <si>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</si>
  <si>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</si>
  <si>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</si>
  <si>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</si>
  <si>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</si>
  <si>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</si>
  <si>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</si>
  <si>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</si>
  <si>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</si>
  <si>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</si>
  <si>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</si>
  <si>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</si>
  <si>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среда</t>
  </si>
  <si>
    <t>Каша молочная вязкая из пшена с маслом</t>
  </si>
  <si>
    <t>Суп картофельный с мясными фрикадельками</t>
  </si>
  <si>
    <t>8</t>
  </si>
  <si>
    <t>31,01-2024г</t>
  </si>
  <si>
    <t>Чай с сахаром</t>
  </si>
  <si>
    <t>Рагу из куры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</si>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</sst>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4" fillId="0" borderId="0" xfId="0" applyFont="1"/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topLeftCell="A4" workbookViewId="0">
      <selection activeCell="M18" sqref="M1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16</v>
      </c>
      <c r="C1" s="51"/>
      <c r="D1" s="52"/>
      <c r="F1" s="1" t="s">
        <v>30</v>
      </c>
      <c r="H1" s="45" t="s">
        <v>27</v>
      </c>
      <c r="I1" t="s">
        <v>1</v>
      </c>
      <c r="J1" s="43" t="s">
        <v>31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48" t="s">
        <v>28</v>
      </c>
      <c r="E4" s="20">
        <v>210</v>
      </c>
      <c r="F4" s="21">
        <v>17.239999999999998</v>
      </c>
      <c r="G4" s="21">
        <v>388.2</v>
      </c>
      <c r="H4" s="21">
        <v>10.88</v>
      </c>
      <c r="I4" s="21">
        <v>15.4</v>
      </c>
      <c r="J4" s="22">
        <v>48.91</v>
      </c>
    </row>
    <row r="5" spans="1:10">
      <c r="A5" s="7"/>
      <c r="B5" s="8" t="s">
        <v>18</v>
      </c>
      <c r="C5" s="38">
        <v>376</v>
      </c>
      <c r="D5" s="53" t="s">
        <v>32</v>
      </c>
      <c r="E5" s="23">
        <v>215</v>
      </c>
      <c r="F5" s="25">
        <v>5</v>
      </c>
      <c r="G5" s="25">
        <v>40</v>
      </c>
      <c r="H5" s="25">
        <v>0.53</v>
      </c>
      <c r="I5" s="25"/>
      <c r="J5" s="26">
        <v>9.4700000000000006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104</v>
      </c>
      <c r="D13" s="49" t="s">
        <v>29</v>
      </c>
      <c r="E13" s="23">
        <v>250</v>
      </c>
      <c r="F13" s="23">
        <v>29.04</v>
      </c>
      <c r="G13" s="25">
        <v>281.60000000000002</v>
      </c>
      <c r="H13" s="25">
        <v>6.2</v>
      </c>
      <c r="I13" s="25">
        <v>5.12</v>
      </c>
      <c r="J13" s="26">
        <v>15.5</v>
      </c>
    </row>
    <row r="14" spans="1:10">
      <c r="A14" s="7"/>
      <c r="B14" s="8" t="s">
        <v>14</v>
      </c>
      <c r="C14" s="38">
        <v>289</v>
      </c>
      <c r="D14" s="53" t="s">
        <v>33</v>
      </c>
      <c r="E14" s="23">
        <v>200</v>
      </c>
      <c r="F14" s="25">
        <v>67.239999999999995</v>
      </c>
      <c r="G14" s="25">
        <v>298</v>
      </c>
      <c r="H14" s="25">
        <v>14.35</v>
      </c>
      <c r="I14" s="25">
        <v>13.39</v>
      </c>
      <c r="J14" s="26">
        <v>28.8</v>
      </c>
    </row>
    <row r="15" spans="1:10">
      <c r="A15" s="7"/>
      <c r="B15" s="8" t="s">
        <v>15</v>
      </c>
      <c r="C15" s="38"/>
      <c r="D15" s="46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>
        <v>349</v>
      </c>
      <c r="D16" s="53" t="s">
        <v>34</v>
      </c>
      <c r="E16" s="23">
        <v>200</v>
      </c>
      <c r="F16" s="25">
        <v>7.08</v>
      </c>
      <c r="G16" s="25">
        <v>152.80000000000001</v>
      </c>
      <c r="H16" s="25">
        <v>0.66</v>
      </c>
      <c r="I16" s="25">
        <v>0.09</v>
      </c>
      <c r="J16" s="26">
        <v>32.08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f>E4+E5+E6+E7+E8+E12+E13+E14+E15+E16+E17+E18</f>
        <v>1165</v>
      </c>
      <c r="F20" s="29">
        <f>F4+F5+F6+F7+F8+F12+F13+F14+F15+F16+F17+F18</f>
        <v>137</v>
      </c>
      <c r="G20" s="29">
        <f>SUM(G4:G19)</f>
        <v>1368.68</v>
      </c>
      <c r="H20" s="29">
        <f>H4+H5+H6+H7+H8+H12+H13+H14+H15+H16+H17+H18</f>
        <v>38.349999999999994</v>
      </c>
      <c r="I20" s="29">
        <f>I4+I5+I6+I7+I8+I12+I13+I14+I15+I16+I17+I18</f>
        <v>34.96</v>
      </c>
      <c r="J20" s="30">
        <f>J4+J5+J6+J7+J8+J12+J13+J14+J15+J16+J17+J18</f>
        <v>178.89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2024-01-23T05:46:32Z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