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F20" i="1"/>
  <c r="E20" i="1"/>
  <c r="G20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<sst xmlns="http://schemas.openxmlformats.org/spreadsheetml/2006/main" count="39" uniqueCount="37">
  <si>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</si>
  <si>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</si>
  <si>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</si>
  <si>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</si>
  <si>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</si>
  <si>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</si>
  <si>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</si>
  <si>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</si>
  <si>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</si>
  <si>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</si>
  <si>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</si>
  <si>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</si>
  <si>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</si>
  <si>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</si>
  <si>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</si>
  <si>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</si>
  <si>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</si>
  <si>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</si>
  <si>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</si>
  <si>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</si>
  <si>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</si>
  <si>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</si>
  <si>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</si>
  <si>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</si>
  <si>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</si>
  <si>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</si>
  <si>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</si>
  <si>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Каша молочная вязкакя из риса с маслом</t>
  </si>
  <si>
    <t>Кисель из повидла</t>
  </si>
  <si>
    <t>Суп картофельный с макаронными изделиями</t>
  </si>
  <si>
    <t>312/20</t>
  </si>
  <si>
    <t>Картофельное пюре и огурец свежий</t>
  </si>
  <si>
    <t>Напиток яблочный</t>
  </si>
  <si>
    <t>пятница</t>
  </si>
  <si>
    <t>22,03-2024г</t>
  </si>
  <si>
    <t>Биточки рыбные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</si>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</sst>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4" fillId="0" borderId="0" xfId="0" applyFont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F1" sqref="F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16</v>
      </c>
      <c r="C1" s="52"/>
      <c r="D1" s="53"/>
      <c r="F1" s="1" t="s">
        <v>36</v>
      </c>
      <c r="H1" s="45" t="s">
        <v>33</v>
      </c>
      <c r="I1" t="s">
        <v>1</v>
      </c>
      <c r="J1" s="43" t="s">
        <v>34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174</v>
      </c>
      <c r="D4" s="48" t="s">
        <v>27</v>
      </c>
      <c r="E4" s="20">
        <v>210</v>
      </c>
      <c r="F4" s="21">
        <v>19.04</v>
      </c>
      <c r="G4" s="21">
        <v>277.2</v>
      </c>
      <c r="H4" s="21">
        <v>10.199999999999999</v>
      </c>
      <c r="I4" s="21">
        <v>17.399999999999999</v>
      </c>
      <c r="J4" s="22">
        <v>24.8</v>
      </c>
    </row>
    <row r="5" spans="1:10">
      <c r="A5" s="7"/>
      <c r="B5" s="8" t="s">
        <v>18</v>
      </c>
      <c r="C5" s="38">
        <v>360</v>
      </c>
      <c r="D5" s="49" t="s">
        <v>28</v>
      </c>
      <c r="E5" s="23">
        <v>200</v>
      </c>
      <c r="F5" s="25">
        <v>9.56</v>
      </c>
      <c r="G5" s="25">
        <v>114</v>
      </c>
      <c r="H5" s="25">
        <v>0.1</v>
      </c>
      <c r="I5" s="25"/>
      <c r="J5" s="26">
        <v>29.06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6"/>
      <c r="C7" s="38"/>
      <c r="D7" s="47"/>
      <c r="E7" s="23"/>
      <c r="F7" s="25"/>
      <c r="G7" s="25"/>
      <c r="H7" s="25"/>
      <c r="I7" s="25"/>
      <c r="J7" s="26"/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103</v>
      </c>
      <c r="D13" s="49" t="s">
        <v>29</v>
      </c>
      <c r="E13" s="23">
        <v>250</v>
      </c>
      <c r="F13" s="23">
        <v>13.43</v>
      </c>
      <c r="G13" s="25">
        <v>168.7</v>
      </c>
      <c r="H13" s="25">
        <v>4.88</v>
      </c>
      <c r="I13" s="25">
        <v>3.58</v>
      </c>
      <c r="J13" s="26">
        <v>19.2</v>
      </c>
    </row>
    <row r="14" spans="1:10">
      <c r="A14" s="7"/>
      <c r="B14" s="8" t="s">
        <v>14</v>
      </c>
      <c r="C14" s="38">
        <v>234</v>
      </c>
      <c r="D14" s="50" t="s">
        <v>35</v>
      </c>
      <c r="E14" s="23">
        <v>100</v>
      </c>
      <c r="F14" s="25">
        <v>44.92</v>
      </c>
      <c r="G14" s="25">
        <v>128.88999999999999</v>
      </c>
      <c r="H14" s="25">
        <v>7.64</v>
      </c>
      <c r="I14" s="25">
        <v>6.22</v>
      </c>
      <c r="J14" s="26">
        <v>21.79</v>
      </c>
    </row>
    <row r="15" spans="1:10">
      <c r="A15" s="7"/>
      <c r="B15" s="8" t="s">
        <v>15</v>
      </c>
      <c r="C15" s="38" t="s">
        <v>30</v>
      </c>
      <c r="D15" s="49" t="s">
        <v>31</v>
      </c>
      <c r="E15" s="23">
        <v>200</v>
      </c>
      <c r="F15" s="23">
        <v>31.79</v>
      </c>
      <c r="G15" s="25">
        <v>168.08</v>
      </c>
      <c r="H15" s="25">
        <v>3.89</v>
      </c>
      <c r="I15" s="25">
        <v>5.78</v>
      </c>
      <c r="J15" s="26">
        <v>25.11</v>
      </c>
    </row>
    <row r="16" spans="1:10">
      <c r="A16" s="7"/>
      <c r="B16" s="8" t="s">
        <v>26</v>
      </c>
      <c r="C16" s="38">
        <v>701</v>
      </c>
      <c r="D16" s="49" t="s">
        <v>32</v>
      </c>
      <c r="E16" s="23">
        <v>200</v>
      </c>
      <c r="F16" s="25">
        <v>6.86</v>
      </c>
      <c r="G16" s="25">
        <v>98.56</v>
      </c>
      <c r="H16" s="25">
        <v>0.16</v>
      </c>
      <c r="I16" s="25"/>
      <c r="J16" s="26">
        <v>23.88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f>E4+E5+E6+E7+E8+E12+E13+E14+E15+E16+E17+E18</f>
        <v>1250</v>
      </c>
      <c r="F20" s="29">
        <f>F4+F5+F6+F7+F8+F12+F13+F14+F15+F16+F17+F18</f>
        <v>137</v>
      </c>
      <c r="G20" s="29">
        <f>SUM(G4:G19)</f>
        <v>1163.51</v>
      </c>
      <c r="H20" s="29">
        <f>H4+H5+H6+H7+H8+H12+H13+H14+H15+H16+H17+H18</f>
        <v>32.6</v>
      </c>
      <c r="I20" s="29">
        <f>I4+I5+I6+I7+I8+I12+I13+I14+I15+I16+I17+I18</f>
        <v>33.939999999999991</v>
      </c>
      <c r="J20" s="30">
        <f>J4+J5+J6+J7+J8+J12+J13+J14+J15+J16+J17+J18</f>
        <v>187.97000000000003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2024-03-13T10:11:55Z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